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Итоги_3 клас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<sst xmlns="http://schemas.openxmlformats.org/spreadsheetml/2006/main" count="295" uniqueCount="266">
  <si>
    <t>Итоги городской интеллектуальной игры "Путешествие в Галактику знаний"_3 класс (2026 г.)</t>
  </si>
  <si>
    <t>код</t>
  </si>
  <si>
    <t>ФИО ученика</t>
  </si>
  <si>
    <t>№ школы</t>
  </si>
  <si>
    <t>рус. яз.</t>
  </si>
  <si>
    <t>мат-ка</t>
  </si>
  <si>
    <t>лит.чт</t>
  </si>
  <si>
    <t>окр. мир</t>
  </si>
  <si>
    <t xml:space="preserve">итоги </t>
  </si>
  <si>
    <t>место</t>
  </si>
  <si>
    <t>кв12</t>
  </si>
  <si>
    <t>Селина Кира</t>
  </si>
  <si>
    <t>МАОУ Гимназия № 2</t>
  </si>
  <si>
    <t>победитель</t>
  </si>
  <si>
    <t>пр13</t>
  </si>
  <si>
    <t>Дорофеев Александр</t>
  </si>
  <si>
    <t>МАОУ СШ № 150</t>
  </si>
  <si>
    <t>призёр</t>
  </si>
  <si>
    <t>пр11</t>
  </si>
  <si>
    <t>Бакланова Вероника</t>
  </si>
  <si>
    <t>МАОУ СШ № 21</t>
  </si>
  <si>
    <t>кв16</t>
  </si>
  <si>
    <t>Азамова Валерия</t>
  </si>
  <si>
    <t>пр1</t>
  </si>
  <si>
    <t>Худорожков Дмитрий</t>
  </si>
  <si>
    <t>МАОУ Гимназия № 9</t>
  </si>
  <si>
    <t>кв1</t>
  </si>
  <si>
    <t>Ермошкин-Дмитриев Лев</t>
  </si>
  <si>
    <t>МАОУ Гимназия № 14</t>
  </si>
  <si>
    <t>кр6</t>
  </si>
  <si>
    <t>Скуратова Екатерина</t>
  </si>
  <si>
    <t>МАОУ "Гимназия № 13 - Академ"(филиал на Киренского)</t>
  </si>
  <si>
    <t>кв5</t>
  </si>
  <si>
    <t>Соколовский Денис</t>
  </si>
  <si>
    <r>
      <t>МАОУ СШ №</t>
    </r>
    <r>
      <rPr>
        <sz val="11"/>
        <color rgb="FF000000"/>
        <rFont val="Times New Roman"/>
        <charset val="204"/>
      </rPr>
      <t xml:space="preserve"> </t>
    </r>
    <r>
      <rPr>
        <sz val="11"/>
        <color rgb="FF000000"/>
        <rFont val="Times New Roman"/>
        <charset val="204"/>
      </rPr>
      <t>137</t>
    </r>
  </si>
  <si>
    <t>кв15</t>
  </si>
  <si>
    <t>Данилюк Мария</t>
  </si>
  <si>
    <t>МБОУ СШ № 99</t>
  </si>
  <si>
    <t>тр8</t>
  </si>
  <si>
    <t>Негер Федор</t>
  </si>
  <si>
    <t>МАОУ СШ №137</t>
  </si>
  <si>
    <t>тр3</t>
  </si>
  <si>
    <t>Степанова Виктория</t>
  </si>
  <si>
    <t>МБОУ СШ № 73</t>
  </si>
  <si>
    <t>кв19</t>
  </si>
  <si>
    <t>Галицын Климентий</t>
  </si>
  <si>
    <t>МАОУ Гимназия № 11</t>
  </si>
  <si>
    <t>пр5</t>
  </si>
  <si>
    <t>Левданский Константин</t>
  </si>
  <si>
    <t>МАОУ СШ № 7</t>
  </si>
  <si>
    <t>кр8</t>
  </si>
  <si>
    <t>Бондаренко Кира</t>
  </si>
  <si>
    <t>кр19</t>
  </si>
  <si>
    <t>Семенов Василий</t>
  </si>
  <si>
    <t>МАОУ СШИ № 1</t>
  </si>
  <si>
    <t>кр13</t>
  </si>
  <si>
    <t>Куга Кира</t>
  </si>
  <si>
    <t>МБОУ СШ № 94</t>
  </si>
  <si>
    <t>пр4</t>
  </si>
  <si>
    <t>Добышев Матвей</t>
  </si>
  <si>
    <t>пр12</t>
  </si>
  <si>
    <t>Соловьева София</t>
  </si>
  <si>
    <t>МАОУ Гимназия № 6</t>
  </si>
  <si>
    <t>кр2</t>
  </si>
  <si>
    <t>Бойко Марк</t>
  </si>
  <si>
    <t>МАОУ СШ № 161</t>
  </si>
  <si>
    <t>кр16</t>
  </si>
  <si>
    <t>Зражевский Егор</t>
  </si>
  <si>
    <r>
      <t xml:space="preserve">МАОУ </t>
    </r>
    <r>
      <rPr>
        <sz val="11"/>
        <color rgb="FF000000"/>
        <rFont val="Times New Roman"/>
        <charset val="204"/>
      </rPr>
      <t xml:space="preserve"> </t>
    </r>
    <r>
      <rPr>
        <sz val="11"/>
        <color rgb="FF000000"/>
        <rFont val="Times New Roman"/>
        <charset val="204"/>
      </rPr>
      <t>"Гимназия № 10 им. В.П. Астафьева"</t>
    </r>
  </si>
  <si>
    <t>тр1</t>
  </si>
  <si>
    <t>Майсурадзе Юлия</t>
  </si>
  <si>
    <t>МАОУ "Гимназия № 13 - Академ"</t>
  </si>
  <si>
    <t>пр8</t>
  </si>
  <si>
    <t>Семенова Алиса</t>
  </si>
  <si>
    <t>МАОУ "Лицей № 1"</t>
  </si>
  <si>
    <t>тр19</t>
  </si>
  <si>
    <t>Брюханова Юлия</t>
  </si>
  <si>
    <t>МАОУ "Лицей № 6 "Перспектива"</t>
  </si>
  <si>
    <t>пр7</t>
  </si>
  <si>
    <t>Серебренников Егор</t>
  </si>
  <si>
    <t>МБОУ СШ № 36</t>
  </si>
  <si>
    <t>тр18</t>
  </si>
  <si>
    <t>Аверкина Антонина</t>
  </si>
  <si>
    <t>МАОУ СШ № 72</t>
  </si>
  <si>
    <t>кв13</t>
  </si>
  <si>
    <t>Кузнецов Вадим</t>
  </si>
  <si>
    <t>МАОУ СШ № 8</t>
  </si>
  <si>
    <t>кр1</t>
  </si>
  <si>
    <t>Рашидов Ильдар</t>
  </si>
  <si>
    <t>МАОУ СШ № 151</t>
  </si>
  <si>
    <t>кр4</t>
  </si>
  <si>
    <t>Убиенных Алиса</t>
  </si>
  <si>
    <t>МАОУ Гимназия №14</t>
  </si>
  <si>
    <t>пр2</t>
  </si>
  <si>
    <t>Смирнов Тимофей</t>
  </si>
  <si>
    <t>МАОУ СШ № 91</t>
  </si>
  <si>
    <t>кв10</t>
  </si>
  <si>
    <t>Королева Кира</t>
  </si>
  <si>
    <t>МАОУ СШ № 149</t>
  </si>
  <si>
    <t>пр6</t>
  </si>
  <si>
    <t>Романов Владислав</t>
  </si>
  <si>
    <t>МАОУ  "Средняя школа № 45 "</t>
  </si>
  <si>
    <t>тр4</t>
  </si>
  <si>
    <t>Мингазов Никита</t>
  </si>
  <si>
    <t>МАОУ СШ № 18</t>
  </si>
  <si>
    <t>кр14</t>
  </si>
  <si>
    <t>Сорокина Вера</t>
  </si>
  <si>
    <t>МАОУ СШ № 144</t>
  </si>
  <si>
    <t>тр9</t>
  </si>
  <si>
    <t>Федченко Арсений</t>
  </si>
  <si>
    <t>тр11</t>
  </si>
  <si>
    <t>Шпирук София</t>
  </si>
  <si>
    <t>МАОУ СШ № 24</t>
  </si>
  <si>
    <t>тр14</t>
  </si>
  <si>
    <t>Казакова Анна</t>
  </si>
  <si>
    <t>МАОУ СШ № 78</t>
  </si>
  <si>
    <t>кв3</t>
  </si>
  <si>
    <t>Вергейчик Матвей</t>
  </si>
  <si>
    <t>МАОУ СШ «Комплекс Покровский»</t>
  </si>
  <si>
    <t>пр18</t>
  </si>
  <si>
    <t>Козлов Демид</t>
  </si>
  <si>
    <t>кр3</t>
  </si>
  <si>
    <t>Деев Степан</t>
  </si>
  <si>
    <t>МАОУ СШ № 98</t>
  </si>
  <si>
    <t>кв4</t>
  </si>
  <si>
    <t>Костенко Вероника</t>
  </si>
  <si>
    <t>МАОУ СШ № 157</t>
  </si>
  <si>
    <t>кр11</t>
  </si>
  <si>
    <t>Марков Владимир</t>
  </si>
  <si>
    <t>МАОУ "Лицей № 9 "Лидер" имени А.М. Клешко" (2 корпус)</t>
  </si>
  <si>
    <t>пр9</t>
  </si>
  <si>
    <t>Рыжкова Дарья</t>
  </si>
  <si>
    <t>МБОУ СШ № 10</t>
  </si>
  <si>
    <t>тр2</t>
  </si>
  <si>
    <t>Ракевич Александра</t>
  </si>
  <si>
    <t>МБОУ Гимназия № 16</t>
  </si>
  <si>
    <t>кр15</t>
  </si>
  <si>
    <t>Осминкин Михаил</t>
  </si>
  <si>
    <t>МБОУ СШ № 155</t>
  </si>
  <si>
    <t>кр18</t>
  </si>
  <si>
    <t>Антипова Александра</t>
  </si>
  <si>
    <t>тр10</t>
  </si>
  <si>
    <t>Радченко Варвара</t>
  </si>
  <si>
    <r>
      <t>МАОУ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>Гимназия № 15</t>
    </r>
  </si>
  <si>
    <t>тр16</t>
  </si>
  <si>
    <t>Золотарёва Валерия</t>
  </si>
  <si>
    <r>
      <t>МАОУ СШ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>№ 148</t>
    </r>
  </si>
  <si>
    <t>тр7</t>
  </si>
  <si>
    <t>Лапина Ирина</t>
  </si>
  <si>
    <t>кв9</t>
  </si>
  <si>
    <t>Сущенко Агния</t>
  </si>
  <si>
    <t>МБОУ "Гимназия № 3"</t>
  </si>
  <si>
    <t>кр7</t>
  </si>
  <si>
    <t>Шевцов Игорь</t>
  </si>
  <si>
    <t>пр17</t>
  </si>
  <si>
    <t>Марэ Алиса</t>
  </si>
  <si>
    <t>МАОУ СШ № 32</t>
  </si>
  <si>
    <t>кр9</t>
  </si>
  <si>
    <t>Лазаренко Анна</t>
  </si>
  <si>
    <r>
      <t>МБОУ СШ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>№ 79</t>
    </r>
  </si>
  <si>
    <t>кр12</t>
  </si>
  <si>
    <t>Лазазовский Даниил</t>
  </si>
  <si>
    <r>
      <t xml:space="preserve">МАОУ СШ 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>№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>158 «Грани»</t>
    </r>
  </si>
  <si>
    <t>кр10</t>
  </si>
  <si>
    <t>Семенюк Олеся</t>
  </si>
  <si>
    <t>тр13</t>
  </si>
  <si>
    <t>Концова Валерия</t>
  </si>
  <si>
    <t>МАОУ СШ № 93</t>
  </si>
  <si>
    <t>пр3</t>
  </si>
  <si>
    <t>Громов Станислав</t>
  </si>
  <si>
    <t>пр10</t>
  </si>
  <si>
    <t>Тулимонас Дмитрий</t>
  </si>
  <si>
    <t>МАОУ СШ № 23</t>
  </si>
  <si>
    <t>тр17</t>
  </si>
  <si>
    <t>Лебедев Савелий</t>
  </si>
  <si>
    <t>МАОУ Лицей № 7</t>
  </si>
  <si>
    <t>кр17</t>
  </si>
  <si>
    <t>Попков Иван</t>
  </si>
  <si>
    <t>кв7</t>
  </si>
  <si>
    <t>Осетрова Ксения</t>
  </si>
  <si>
    <t>МАОУ СШ № 115</t>
  </si>
  <si>
    <t>пр16</t>
  </si>
  <si>
    <t>Пудалёв Роман</t>
  </si>
  <si>
    <t>кв6</t>
  </si>
  <si>
    <t>Убиенных Анастасия</t>
  </si>
  <si>
    <t>кв17</t>
  </si>
  <si>
    <t>Кошкина Варвара</t>
  </si>
  <si>
    <r>
      <t>МАОУ СШ №</t>
    </r>
    <r>
      <rPr>
        <sz val="11"/>
        <color rgb="FF000000"/>
        <rFont val="Times New Roman"/>
        <charset val="204"/>
      </rPr>
      <t xml:space="preserve"> </t>
    </r>
    <r>
      <rPr>
        <sz val="11"/>
        <color rgb="FF000000"/>
        <rFont val="Times New Roman"/>
        <charset val="204"/>
      </rPr>
      <t>6</t>
    </r>
  </si>
  <si>
    <t>пр15</t>
  </si>
  <si>
    <t>Вагнер Андрей</t>
  </si>
  <si>
    <t>МБОУ СШ № 79</t>
  </si>
  <si>
    <t>кв14</t>
  </si>
  <si>
    <t>Алексеева Мирослава</t>
  </si>
  <si>
    <r>
      <t>МБОУ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>Прогимназия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>№ 131</t>
    </r>
  </si>
  <si>
    <t>кв11</t>
  </si>
  <si>
    <t>Мутовин Иван</t>
  </si>
  <si>
    <t>тр15</t>
  </si>
  <si>
    <t>Леоненко Ирина</t>
  </si>
  <si>
    <t>МАОУ СШ № 12</t>
  </si>
  <si>
    <t>тр5</t>
  </si>
  <si>
    <t>Опфер Марк</t>
  </si>
  <si>
    <t>МАОУ СШ № 152</t>
  </si>
  <si>
    <t>тр12</t>
  </si>
  <si>
    <t>Фёдоров Михаил</t>
  </si>
  <si>
    <t>кв18</t>
  </si>
  <si>
    <t>Москаленко Савелий</t>
  </si>
  <si>
    <t>тр6</t>
  </si>
  <si>
    <t>Василовский Василий</t>
  </si>
  <si>
    <t>кр5</t>
  </si>
  <si>
    <t>Зайцева Милана</t>
  </si>
  <si>
    <t>МАОУ Лицей № 12</t>
  </si>
  <si>
    <t>кв2</t>
  </si>
  <si>
    <t>Демидов Алексей</t>
  </si>
  <si>
    <t>кв8</t>
  </si>
  <si>
    <t>Игнашов Иван</t>
  </si>
  <si>
    <t>МАОУ Гимназия № 8</t>
  </si>
  <si>
    <t>пр14</t>
  </si>
  <si>
    <t>Горбатенко Богдан</t>
  </si>
  <si>
    <t>МБОУ Гимназия № 7</t>
  </si>
  <si>
    <t>Комиссия по проверке:</t>
  </si>
  <si>
    <t>1.</t>
  </si>
  <si>
    <t>Алдаева Наталья Михайловна</t>
  </si>
  <si>
    <t>20.</t>
  </si>
  <si>
    <t>Королькова Любовь Васильевна</t>
  </si>
  <si>
    <t>2.</t>
  </si>
  <si>
    <t>Ронских Ирина Владимировна</t>
  </si>
  <si>
    <t>21.</t>
  </si>
  <si>
    <t>Кабанова Дарья Владимировна</t>
  </si>
  <si>
    <t>3.</t>
  </si>
  <si>
    <t>Фролова Светлана Валерьевна</t>
  </si>
  <si>
    <t>22.</t>
  </si>
  <si>
    <t>Яковлева Алена Александровна</t>
  </si>
  <si>
    <t>4.</t>
  </si>
  <si>
    <t>Семёнова Лариса Вячеславовна</t>
  </si>
  <si>
    <t>23.</t>
  </si>
  <si>
    <t>Спиридонова Валерия Владиславовна</t>
  </si>
  <si>
    <t>5.</t>
  </si>
  <si>
    <t>Горячева Наталия Владимировна</t>
  </si>
  <si>
    <t>6.</t>
  </si>
  <si>
    <t>Шевченко Оксана Николаевна</t>
  </si>
  <si>
    <t>7.</t>
  </si>
  <si>
    <t>Иванова Ольга Витальевна</t>
  </si>
  <si>
    <t>8.</t>
  </si>
  <si>
    <t>Волкова Алена Владимировна</t>
  </si>
  <si>
    <t>9.</t>
  </si>
  <si>
    <t>Зыблева Светлана Георгиевна</t>
  </si>
  <si>
    <t xml:space="preserve">10. </t>
  </si>
  <si>
    <t>Зыблева Наталья Андреевна</t>
  </si>
  <si>
    <t>11.</t>
  </si>
  <si>
    <t>Войцехович Елена Анатольевна</t>
  </si>
  <si>
    <t>12.</t>
  </si>
  <si>
    <t>Седельникова Наталья Валерьевна</t>
  </si>
  <si>
    <t>13.</t>
  </si>
  <si>
    <t>Фрейберг Елена Геннадьевна</t>
  </si>
  <si>
    <t>14.</t>
  </si>
  <si>
    <t>Дмитриева Ирина Константиновна</t>
  </si>
  <si>
    <t xml:space="preserve">15. </t>
  </si>
  <si>
    <t>Волосович Алина Алексеевна</t>
  </si>
  <si>
    <t xml:space="preserve">16. </t>
  </si>
  <si>
    <t>Скалевая Юлия Владимировна</t>
  </si>
  <si>
    <t>17.</t>
  </si>
  <si>
    <t>Герасимова Людмила  Александровна</t>
  </si>
  <si>
    <t>18.</t>
  </si>
  <si>
    <t>Мартынова Светлана Николаевна</t>
  </si>
  <si>
    <t>19.</t>
  </si>
  <si>
    <t>Мушакова Наталья Михайловна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</si>
</sst>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8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Times New Roman"/>
      <charset val="204"/>
    </font>
    <font>
      <sz val="11"/>
      <color theme="1"/>
      <name val="Times New Roman"/>
      <charset val="204"/>
    </font>
    <font>
      <sz val="12"/>
      <color rgb="FF000000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3" fillId="0" borderId="3" xfId="0" applyFont="1" applyBorder="1"/>
    <xf numFmtId="0" fontId="4" fillId="2" borderId="3" xfId="0" applyFont="1" applyFill="1" applyBorder="1" applyAlignment="1">
      <alignment horizontal="justify" wrapText="1"/>
    </xf>
    <xf numFmtId="0" fontId="3" fillId="0" borderId="3" xfId="0" applyFont="1" applyBorder="1" applyAlignment="1">
      <alignment horizontal="center"/>
    </xf>
    <xf numFmtId="0" fontId="5" fillId="0" borderId="3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wrapText="1"/>
    </xf>
    <xf numFmtId="0" fontId="5" fillId="0" borderId="3" xfId="0" applyFont="1" applyBorder="1" applyAlignment="1">
      <alignment horizontal="justify" wrapText="1"/>
    </xf>
    <xf numFmtId="0" fontId="4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vertical="top"/>
    </xf>
    <xf numFmtId="0" fontId="4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/>
    </xf>
    <xf numFmtId="0" fontId="4" fillId="2" borderId="3" xfId="0" applyFont="1" applyFill="1" applyBorder="1" applyAlignment="1">
      <alignment horizontal="justify" vertical="top" wrapText="1"/>
    </xf>
    <xf numFmtId="0" fontId="4" fillId="2" borderId="3" xfId="0" applyFont="1" applyFill="1" applyBorder="1" applyAlignment="1">
      <alignment horizontal="left" vertical="top" wrapText="1"/>
    </xf>
    <xf numFmtId="0" fontId="3" fillId="0" borderId="3" xfId="0" applyFont="1" applyFill="1" applyBorder="1"/>
    <xf numFmtId="0" fontId="5" fillId="0" borderId="3" xfId="0" applyFont="1" applyBorder="1"/>
    <xf numFmtId="0" fontId="6" fillId="2" borderId="3" xfId="0" applyFont="1" applyFill="1" applyBorder="1" applyAlignment="1">
      <alignment horizontal="left" vertical="top" wrapText="1"/>
    </xf>
    <xf numFmtId="0" fontId="5" fillId="0" borderId="3" xfId="0" applyFont="1" applyBorder="1"/>
    <xf numFmtId="0" fontId="5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left" vertical="center" wrapText="1"/>
    </xf>
    <xf numFmtId="0" fontId="3" fillId="3" borderId="3" xfId="0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top"/>
    </xf>
    <xf numFmtId="0" fontId="5" fillId="2" borderId="3" xfId="0" applyFont="1" applyFill="1" applyBorder="1" applyAlignment="1">
      <alignment horizontal="justify" wrapText="1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8"/>
  <sheetViews>
    <sheetView tabSelected="1" zoomScale="96" zoomScaleNormal="96" workbookViewId="0">
      <selection activeCell="G3" sqref="G3"/>
    </sheetView>
  </sheetViews>
  <sheetFormatPr defaultColWidth="9" defaultRowHeight="15"/>
  <cols>
    <col min="1" max="1" width="5.57142857142857" customWidth="1"/>
    <col min="2" max="2" width="25.2952380952381" customWidth="1"/>
    <col min="3" max="3" width="56.5428571428571" customWidth="1"/>
    <col min="7" max="7" width="9.96190476190476" customWidth="1"/>
    <col min="10" max="10" width="16.5142857142857" customWidth="1"/>
  </cols>
  <sheetData>
    <row r="1" ht="15.75" spans="1:9">
      <c r="A1" s="1" t="s">
        <v>0</v>
      </c>
      <c r="B1" s="2"/>
      <c r="C1" s="2"/>
      <c r="D1" s="3"/>
      <c r="E1" s="3"/>
      <c r="F1" s="3"/>
      <c r="G1" s="4"/>
      <c r="H1" s="5"/>
      <c r="I1" s="5"/>
    </row>
    <row r="2" spans="1:9">
      <c r="A2" s="6"/>
      <c r="B2" s="6"/>
      <c r="C2" s="6"/>
      <c r="D2" s="5"/>
      <c r="E2" s="5"/>
      <c r="F2" s="5"/>
      <c r="G2" s="5"/>
      <c r="H2" s="5"/>
      <c r="I2" s="5"/>
    </row>
    <row r="3" ht="15.75" spans="1:9">
      <c r="A3" s="7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</row>
    <row r="4" ht="15.75" spans="1:10">
      <c r="A4" s="9" t="s">
        <v>10</v>
      </c>
      <c r="B4" s="9" t="s">
        <v>11</v>
      </c>
      <c r="C4" s="10" t="s">
        <v>12</v>
      </c>
      <c r="D4" s="11">
        <v>85</v>
      </c>
      <c r="E4" s="11">
        <v>55</v>
      </c>
      <c r="F4" s="11">
        <v>88</v>
      </c>
      <c r="G4" s="11">
        <v>81</v>
      </c>
      <c r="H4" s="11">
        <f t="shared" ref="H4:H35" si="0">SUM(D4:G4)</f>
        <v>309</v>
      </c>
      <c r="I4" s="11">
        <v>1</v>
      </c>
      <c r="J4" s="29" t="s">
        <v>13</v>
      </c>
    </row>
    <row r="5" ht="15.75" spans="1:10">
      <c r="A5" s="9" t="s">
        <v>14</v>
      </c>
      <c r="B5" s="9" t="s">
        <v>15</v>
      </c>
      <c r="C5" s="12" t="s">
        <v>16</v>
      </c>
      <c r="D5" s="11">
        <v>83</v>
      </c>
      <c r="E5" s="11">
        <v>65</v>
      </c>
      <c r="F5" s="11">
        <v>75</v>
      </c>
      <c r="G5" s="11">
        <v>83</v>
      </c>
      <c r="H5" s="11">
        <f t="shared" si="0"/>
        <v>306</v>
      </c>
      <c r="I5" s="11">
        <v>2</v>
      </c>
      <c r="J5" s="29" t="s">
        <v>17</v>
      </c>
    </row>
    <row r="6" ht="15.75" spans="1:10">
      <c r="A6" s="9" t="s">
        <v>18</v>
      </c>
      <c r="B6" s="9" t="s">
        <v>19</v>
      </c>
      <c r="C6" s="13" t="s">
        <v>20</v>
      </c>
      <c r="D6" s="11">
        <v>92</v>
      </c>
      <c r="E6" s="11">
        <v>40</v>
      </c>
      <c r="F6" s="11">
        <v>81</v>
      </c>
      <c r="G6" s="11">
        <v>90</v>
      </c>
      <c r="H6" s="11">
        <f t="shared" si="0"/>
        <v>303</v>
      </c>
      <c r="I6" s="11">
        <v>3</v>
      </c>
      <c r="J6" s="29" t="s">
        <v>17</v>
      </c>
    </row>
    <row r="7" ht="15.75" spans="1:10">
      <c r="A7" s="9" t="s">
        <v>21</v>
      </c>
      <c r="B7" s="9" t="s">
        <v>22</v>
      </c>
      <c r="C7" s="12" t="s">
        <v>16</v>
      </c>
      <c r="D7" s="11">
        <v>88</v>
      </c>
      <c r="E7" s="11">
        <v>40</v>
      </c>
      <c r="F7" s="11">
        <v>83</v>
      </c>
      <c r="G7" s="11">
        <v>88</v>
      </c>
      <c r="H7" s="11">
        <f t="shared" si="0"/>
        <v>299</v>
      </c>
      <c r="I7" s="11">
        <v>4</v>
      </c>
      <c r="J7" s="29" t="s">
        <v>17</v>
      </c>
    </row>
    <row r="8" ht="15.75" spans="1:10">
      <c r="A8" s="9" t="s">
        <v>23</v>
      </c>
      <c r="B8" s="9" t="s">
        <v>24</v>
      </c>
      <c r="C8" s="14" t="s">
        <v>25</v>
      </c>
      <c r="D8" s="11">
        <v>78</v>
      </c>
      <c r="E8" s="11">
        <v>65</v>
      </c>
      <c r="F8" s="11">
        <v>75</v>
      </c>
      <c r="G8" s="11">
        <v>77</v>
      </c>
      <c r="H8" s="11">
        <f t="shared" si="0"/>
        <v>295</v>
      </c>
      <c r="I8" s="11">
        <v>5</v>
      </c>
      <c r="J8" s="29" t="s">
        <v>17</v>
      </c>
    </row>
    <row r="9" ht="15.75" spans="1:10">
      <c r="A9" s="9" t="s">
        <v>26</v>
      </c>
      <c r="B9" s="9" t="s">
        <v>27</v>
      </c>
      <c r="C9" s="15" t="s">
        <v>28</v>
      </c>
      <c r="D9" s="11">
        <v>92</v>
      </c>
      <c r="E9" s="11">
        <v>30</v>
      </c>
      <c r="F9" s="11">
        <v>80</v>
      </c>
      <c r="G9" s="11">
        <v>86</v>
      </c>
      <c r="H9" s="11">
        <f t="shared" si="0"/>
        <v>288</v>
      </c>
      <c r="I9" s="11">
        <v>6</v>
      </c>
      <c r="J9" s="29" t="s">
        <v>17</v>
      </c>
    </row>
    <row r="10" ht="15.75" spans="1:10">
      <c r="A10" s="16" t="s">
        <v>29</v>
      </c>
      <c r="B10" s="16" t="s">
        <v>30</v>
      </c>
      <c r="C10" s="17" t="s">
        <v>31</v>
      </c>
      <c r="D10" s="18">
        <v>83</v>
      </c>
      <c r="E10" s="18">
        <v>50</v>
      </c>
      <c r="F10" s="18">
        <v>76</v>
      </c>
      <c r="G10" s="18">
        <v>77</v>
      </c>
      <c r="H10" s="18">
        <f t="shared" si="0"/>
        <v>286</v>
      </c>
      <c r="I10" s="18">
        <v>7</v>
      </c>
      <c r="J10" s="30" t="s">
        <v>17</v>
      </c>
    </row>
    <row r="11" ht="15.75" spans="1:10">
      <c r="A11" s="9" t="s">
        <v>32</v>
      </c>
      <c r="B11" s="9" t="s">
        <v>33</v>
      </c>
      <c r="C11" s="15" t="s">
        <v>34</v>
      </c>
      <c r="D11" s="11">
        <v>81</v>
      </c>
      <c r="E11" s="11">
        <v>30</v>
      </c>
      <c r="F11" s="11">
        <v>88</v>
      </c>
      <c r="G11" s="11">
        <v>86</v>
      </c>
      <c r="H11" s="11">
        <f t="shared" si="0"/>
        <v>285</v>
      </c>
      <c r="I11" s="11">
        <v>8</v>
      </c>
      <c r="J11" s="29" t="s">
        <v>17</v>
      </c>
    </row>
    <row r="12" ht="15.75" spans="1:10">
      <c r="A12" s="9" t="s">
        <v>35</v>
      </c>
      <c r="B12" s="9" t="s">
        <v>36</v>
      </c>
      <c r="C12" s="15" t="s">
        <v>37</v>
      </c>
      <c r="D12" s="11">
        <v>83</v>
      </c>
      <c r="E12" s="11">
        <v>35</v>
      </c>
      <c r="F12" s="11">
        <v>98</v>
      </c>
      <c r="G12" s="11">
        <v>68</v>
      </c>
      <c r="H12" s="11">
        <f t="shared" si="0"/>
        <v>284</v>
      </c>
      <c r="I12" s="11">
        <v>9</v>
      </c>
      <c r="J12" s="29" t="s">
        <v>17</v>
      </c>
    </row>
    <row r="13" ht="15.75" spans="1:10">
      <c r="A13" s="9" t="s">
        <v>38</v>
      </c>
      <c r="B13" s="9" t="s">
        <v>39</v>
      </c>
      <c r="C13" s="15" t="s">
        <v>40</v>
      </c>
      <c r="D13" s="11">
        <v>82</v>
      </c>
      <c r="E13" s="11">
        <v>40</v>
      </c>
      <c r="F13" s="11">
        <v>77</v>
      </c>
      <c r="G13" s="11">
        <v>82</v>
      </c>
      <c r="H13" s="11">
        <f t="shared" si="0"/>
        <v>281</v>
      </c>
      <c r="I13" s="11">
        <v>10</v>
      </c>
      <c r="J13" s="29" t="s">
        <v>17</v>
      </c>
    </row>
    <row r="14" ht="15.75" spans="1:10">
      <c r="A14" s="9" t="s">
        <v>41</v>
      </c>
      <c r="B14" s="9" t="s">
        <v>42</v>
      </c>
      <c r="C14" s="15" t="s">
        <v>43</v>
      </c>
      <c r="D14" s="11">
        <v>85</v>
      </c>
      <c r="E14" s="11">
        <v>30</v>
      </c>
      <c r="F14" s="11">
        <v>77</v>
      </c>
      <c r="G14" s="11">
        <v>88</v>
      </c>
      <c r="H14" s="11">
        <f t="shared" si="0"/>
        <v>280</v>
      </c>
      <c r="I14" s="11">
        <v>11</v>
      </c>
      <c r="J14" s="29" t="s">
        <v>17</v>
      </c>
    </row>
    <row r="15" ht="15.75" spans="1:10">
      <c r="A15" s="9" t="s">
        <v>44</v>
      </c>
      <c r="B15" s="9" t="s">
        <v>45</v>
      </c>
      <c r="C15" s="12" t="s">
        <v>46</v>
      </c>
      <c r="D15" s="11">
        <v>83</v>
      </c>
      <c r="E15" s="11">
        <v>35</v>
      </c>
      <c r="F15" s="11">
        <v>75</v>
      </c>
      <c r="G15" s="11">
        <v>86</v>
      </c>
      <c r="H15" s="11">
        <f t="shared" si="0"/>
        <v>279</v>
      </c>
      <c r="I15" s="11">
        <v>12</v>
      </c>
      <c r="J15" s="29" t="s">
        <v>17</v>
      </c>
    </row>
    <row r="16" ht="15.75" spans="1:10">
      <c r="A16" s="9" t="s">
        <v>47</v>
      </c>
      <c r="B16" s="9" t="s">
        <v>48</v>
      </c>
      <c r="C16" s="14" t="s">
        <v>49</v>
      </c>
      <c r="D16" s="11">
        <v>83</v>
      </c>
      <c r="E16" s="11">
        <v>35</v>
      </c>
      <c r="F16" s="11">
        <v>75</v>
      </c>
      <c r="G16" s="11">
        <v>84</v>
      </c>
      <c r="H16" s="11">
        <f t="shared" si="0"/>
        <v>277</v>
      </c>
      <c r="I16" s="11">
        <v>13</v>
      </c>
      <c r="J16" s="29" t="s">
        <v>17</v>
      </c>
    </row>
    <row r="17" ht="15.75" spans="1:9">
      <c r="A17" s="9" t="s">
        <v>50</v>
      </c>
      <c r="B17" s="9" t="s">
        <v>51</v>
      </c>
      <c r="C17" s="15" t="s">
        <v>37</v>
      </c>
      <c r="D17" s="11">
        <v>95</v>
      </c>
      <c r="E17" s="11">
        <v>45</v>
      </c>
      <c r="F17" s="11">
        <v>58</v>
      </c>
      <c r="G17" s="11">
        <v>78</v>
      </c>
      <c r="H17" s="11">
        <f t="shared" si="0"/>
        <v>276</v>
      </c>
      <c r="I17" s="11">
        <v>14</v>
      </c>
    </row>
    <row r="18" ht="15.75" spans="1:9">
      <c r="A18" s="9" t="s">
        <v>52</v>
      </c>
      <c r="B18" s="9" t="s">
        <v>53</v>
      </c>
      <c r="C18" s="15" t="s">
        <v>54</v>
      </c>
      <c r="D18" s="11">
        <v>85</v>
      </c>
      <c r="E18" s="11">
        <v>35</v>
      </c>
      <c r="F18" s="11">
        <v>73</v>
      </c>
      <c r="G18" s="11">
        <v>82</v>
      </c>
      <c r="H18" s="11">
        <f t="shared" si="0"/>
        <v>275</v>
      </c>
      <c r="I18" s="11">
        <v>15</v>
      </c>
    </row>
    <row r="19" ht="15.75" spans="1:9">
      <c r="A19" s="9" t="s">
        <v>55</v>
      </c>
      <c r="B19" s="9" t="s">
        <v>56</v>
      </c>
      <c r="C19" s="12" t="s">
        <v>57</v>
      </c>
      <c r="D19" s="11">
        <v>85</v>
      </c>
      <c r="E19" s="11">
        <v>40</v>
      </c>
      <c r="F19" s="11">
        <v>68</v>
      </c>
      <c r="G19" s="11">
        <v>80</v>
      </c>
      <c r="H19" s="11">
        <f t="shared" si="0"/>
        <v>273</v>
      </c>
      <c r="I19" s="11">
        <v>16</v>
      </c>
    </row>
    <row r="20" ht="15.75" spans="1:9">
      <c r="A20" s="9" t="s">
        <v>58</v>
      </c>
      <c r="B20" s="9" t="s">
        <v>59</v>
      </c>
      <c r="C20" s="12" t="s">
        <v>46</v>
      </c>
      <c r="D20" s="11">
        <v>72</v>
      </c>
      <c r="E20" s="11">
        <v>60</v>
      </c>
      <c r="F20" s="11">
        <v>68</v>
      </c>
      <c r="G20" s="11">
        <v>73</v>
      </c>
      <c r="H20" s="11">
        <f t="shared" si="0"/>
        <v>273</v>
      </c>
      <c r="I20" s="11">
        <v>16</v>
      </c>
    </row>
    <row r="21" ht="15.75" spans="1:9">
      <c r="A21" s="9" t="s">
        <v>60</v>
      </c>
      <c r="B21" s="9" t="s">
        <v>61</v>
      </c>
      <c r="C21" s="19" t="s">
        <v>62</v>
      </c>
      <c r="D21" s="11">
        <v>76</v>
      </c>
      <c r="E21" s="11">
        <v>25</v>
      </c>
      <c r="F21" s="11">
        <v>86</v>
      </c>
      <c r="G21" s="11">
        <v>86</v>
      </c>
      <c r="H21" s="11">
        <f t="shared" si="0"/>
        <v>273</v>
      </c>
      <c r="I21" s="11">
        <v>16</v>
      </c>
    </row>
    <row r="22" ht="15.75" spans="1:9">
      <c r="A22" s="9" t="s">
        <v>63</v>
      </c>
      <c r="B22" s="9" t="s">
        <v>64</v>
      </c>
      <c r="C22" s="14" t="s">
        <v>65</v>
      </c>
      <c r="D22" s="11">
        <v>79</v>
      </c>
      <c r="E22" s="11">
        <v>45</v>
      </c>
      <c r="F22" s="11">
        <v>71</v>
      </c>
      <c r="G22" s="11">
        <v>75</v>
      </c>
      <c r="H22" s="11">
        <f t="shared" si="0"/>
        <v>270</v>
      </c>
      <c r="I22" s="11">
        <v>19</v>
      </c>
    </row>
    <row r="23" ht="15.75" spans="1:9">
      <c r="A23" s="16" t="s">
        <v>66</v>
      </c>
      <c r="B23" s="16" t="s">
        <v>67</v>
      </c>
      <c r="C23" s="20" t="s">
        <v>68</v>
      </c>
      <c r="D23" s="18">
        <v>90</v>
      </c>
      <c r="E23" s="18">
        <v>35</v>
      </c>
      <c r="F23" s="18">
        <v>73</v>
      </c>
      <c r="G23" s="18">
        <v>72</v>
      </c>
      <c r="H23" s="18">
        <f t="shared" si="0"/>
        <v>270</v>
      </c>
      <c r="I23" s="18">
        <v>19</v>
      </c>
    </row>
    <row r="24" ht="15.75" spans="1:9">
      <c r="A24" s="9" t="s">
        <v>69</v>
      </c>
      <c r="B24" s="9" t="s">
        <v>70</v>
      </c>
      <c r="C24" s="15" t="s">
        <v>71</v>
      </c>
      <c r="D24" s="11">
        <v>67</v>
      </c>
      <c r="E24" s="11">
        <v>45</v>
      </c>
      <c r="F24" s="11">
        <v>73</v>
      </c>
      <c r="G24" s="11">
        <v>84</v>
      </c>
      <c r="H24" s="11">
        <f t="shared" si="0"/>
        <v>269</v>
      </c>
      <c r="I24" s="11">
        <v>21</v>
      </c>
    </row>
    <row r="25" ht="15.75" spans="1:9">
      <c r="A25" s="9" t="s">
        <v>72</v>
      </c>
      <c r="B25" s="9" t="s">
        <v>73</v>
      </c>
      <c r="C25" s="15" t="s">
        <v>74</v>
      </c>
      <c r="D25" s="11">
        <v>77</v>
      </c>
      <c r="E25" s="11">
        <v>50</v>
      </c>
      <c r="F25" s="11">
        <v>66</v>
      </c>
      <c r="G25" s="11">
        <v>75</v>
      </c>
      <c r="H25" s="11">
        <f t="shared" si="0"/>
        <v>268</v>
      </c>
      <c r="I25" s="11">
        <v>22</v>
      </c>
    </row>
    <row r="26" ht="15.75" spans="1:9">
      <c r="A26" s="21" t="s">
        <v>75</v>
      </c>
      <c r="B26" s="21" t="s">
        <v>76</v>
      </c>
      <c r="C26" s="19" t="s">
        <v>77</v>
      </c>
      <c r="D26" s="11">
        <v>78</v>
      </c>
      <c r="E26" s="11">
        <v>45</v>
      </c>
      <c r="F26" s="11">
        <v>68</v>
      </c>
      <c r="G26" s="11">
        <v>76</v>
      </c>
      <c r="H26" s="11">
        <f t="shared" si="0"/>
        <v>267</v>
      </c>
      <c r="I26" s="11">
        <v>23</v>
      </c>
    </row>
    <row r="27" ht="15.75" spans="1:9">
      <c r="A27" s="9" t="s">
        <v>78</v>
      </c>
      <c r="B27" s="9" t="s">
        <v>79</v>
      </c>
      <c r="C27" s="13" t="s">
        <v>80</v>
      </c>
      <c r="D27" s="11">
        <v>55</v>
      </c>
      <c r="E27" s="11">
        <v>40</v>
      </c>
      <c r="F27" s="11">
        <v>90</v>
      </c>
      <c r="G27" s="11">
        <v>79</v>
      </c>
      <c r="H27" s="11">
        <f t="shared" si="0"/>
        <v>264</v>
      </c>
      <c r="I27" s="11">
        <v>24</v>
      </c>
    </row>
    <row r="28" ht="15.75" spans="1:9">
      <c r="A28" s="9" t="s">
        <v>81</v>
      </c>
      <c r="B28" s="9" t="s">
        <v>82</v>
      </c>
      <c r="C28" s="13" t="s">
        <v>83</v>
      </c>
      <c r="D28" s="11">
        <v>71</v>
      </c>
      <c r="E28" s="11">
        <v>60</v>
      </c>
      <c r="F28" s="11">
        <v>60</v>
      </c>
      <c r="G28" s="11">
        <v>70</v>
      </c>
      <c r="H28" s="11">
        <f t="shared" si="0"/>
        <v>261</v>
      </c>
      <c r="I28" s="11">
        <v>25</v>
      </c>
    </row>
    <row r="29" ht="15.75" spans="1:9">
      <c r="A29" s="9" t="s">
        <v>84</v>
      </c>
      <c r="B29" s="9" t="s">
        <v>85</v>
      </c>
      <c r="C29" s="19" t="s">
        <v>86</v>
      </c>
      <c r="D29" s="11">
        <v>74</v>
      </c>
      <c r="E29" s="11">
        <v>55</v>
      </c>
      <c r="F29" s="11">
        <v>53</v>
      </c>
      <c r="G29" s="11">
        <v>78</v>
      </c>
      <c r="H29" s="11">
        <f t="shared" si="0"/>
        <v>260</v>
      </c>
      <c r="I29" s="11">
        <v>26</v>
      </c>
    </row>
    <row r="30" ht="15.75" spans="1:9">
      <c r="A30" s="9" t="s">
        <v>87</v>
      </c>
      <c r="B30" s="9" t="s">
        <v>88</v>
      </c>
      <c r="C30" s="12" t="s">
        <v>89</v>
      </c>
      <c r="D30" s="11">
        <v>47</v>
      </c>
      <c r="E30" s="11">
        <v>55</v>
      </c>
      <c r="F30" s="11">
        <v>72</v>
      </c>
      <c r="G30" s="11">
        <v>86</v>
      </c>
      <c r="H30" s="11">
        <f t="shared" si="0"/>
        <v>260</v>
      </c>
      <c r="I30" s="11">
        <v>26</v>
      </c>
    </row>
    <row r="31" ht="15.75" spans="1:9">
      <c r="A31" s="9" t="s">
        <v>90</v>
      </c>
      <c r="B31" s="9" t="s">
        <v>91</v>
      </c>
      <c r="C31" s="15" t="s">
        <v>92</v>
      </c>
      <c r="D31" s="11">
        <v>86</v>
      </c>
      <c r="E31" s="11">
        <v>35</v>
      </c>
      <c r="F31" s="11">
        <v>64</v>
      </c>
      <c r="G31" s="11">
        <v>74</v>
      </c>
      <c r="H31" s="11">
        <f t="shared" si="0"/>
        <v>259</v>
      </c>
      <c r="I31" s="11">
        <v>28</v>
      </c>
    </row>
    <row r="32" ht="15.75" spans="1:9">
      <c r="A32" s="9" t="s">
        <v>93</v>
      </c>
      <c r="B32" s="9" t="s">
        <v>94</v>
      </c>
      <c r="C32" s="22" t="s">
        <v>95</v>
      </c>
      <c r="D32" s="11">
        <v>79</v>
      </c>
      <c r="E32" s="11">
        <v>45</v>
      </c>
      <c r="F32" s="11">
        <v>55</v>
      </c>
      <c r="G32" s="11">
        <v>80</v>
      </c>
      <c r="H32" s="11">
        <f t="shared" si="0"/>
        <v>259</v>
      </c>
      <c r="I32" s="11">
        <v>28</v>
      </c>
    </row>
    <row r="33" ht="15.75" spans="1:9">
      <c r="A33" s="9" t="s">
        <v>96</v>
      </c>
      <c r="B33" s="9" t="s">
        <v>97</v>
      </c>
      <c r="C33" s="12" t="s">
        <v>98</v>
      </c>
      <c r="D33" s="11">
        <v>66</v>
      </c>
      <c r="E33" s="11">
        <v>30</v>
      </c>
      <c r="F33" s="11">
        <v>83</v>
      </c>
      <c r="G33" s="11">
        <v>80</v>
      </c>
      <c r="H33" s="11">
        <f t="shared" si="0"/>
        <v>259</v>
      </c>
      <c r="I33" s="11">
        <v>28</v>
      </c>
    </row>
    <row r="34" ht="15.75" spans="1:9">
      <c r="A34" s="9" t="s">
        <v>99</v>
      </c>
      <c r="B34" s="9" t="s">
        <v>100</v>
      </c>
      <c r="C34" s="15" t="s">
        <v>101</v>
      </c>
      <c r="D34" s="11">
        <v>69</v>
      </c>
      <c r="E34" s="11">
        <v>55</v>
      </c>
      <c r="F34" s="11">
        <v>56</v>
      </c>
      <c r="G34" s="11">
        <v>78</v>
      </c>
      <c r="H34" s="11">
        <f t="shared" si="0"/>
        <v>258</v>
      </c>
      <c r="I34" s="11">
        <v>31</v>
      </c>
    </row>
    <row r="35" ht="15.75" spans="1:9">
      <c r="A35" s="9" t="s">
        <v>102</v>
      </c>
      <c r="B35" s="9" t="s">
        <v>103</v>
      </c>
      <c r="C35" s="12" t="s">
        <v>104</v>
      </c>
      <c r="D35" s="11">
        <v>77</v>
      </c>
      <c r="E35" s="11">
        <v>50</v>
      </c>
      <c r="F35" s="11">
        <v>59</v>
      </c>
      <c r="G35" s="11">
        <v>72</v>
      </c>
      <c r="H35" s="11">
        <f t="shared" si="0"/>
        <v>258</v>
      </c>
      <c r="I35" s="11">
        <v>31</v>
      </c>
    </row>
    <row r="36" ht="15.75" spans="1:9">
      <c r="A36" s="9" t="s">
        <v>105</v>
      </c>
      <c r="B36" s="9" t="s">
        <v>106</v>
      </c>
      <c r="C36" s="22" t="s">
        <v>107</v>
      </c>
      <c r="D36" s="11">
        <v>66</v>
      </c>
      <c r="E36" s="11">
        <v>30</v>
      </c>
      <c r="F36" s="11">
        <v>83</v>
      </c>
      <c r="G36" s="11">
        <v>78</v>
      </c>
      <c r="H36" s="11">
        <f t="shared" ref="H36:H67" si="1">SUM(D36:G36)</f>
        <v>257</v>
      </c>
      <c r="I36" s="11">
        <v>33</v>
      </c>
    </row>
    <row r="37" ht="21" customHeight="1" spans="1:9">
      <c r="A37" s="16" t="s">
        <v>108</v>
      </c>
      <c r="B37" s="16" t="s">
        <v>109</v>
      </c>
      <c r="C37" s="23" t="s">
        <v>77</v>
      </c>
      <c r="D37" s="18">
        <v>64</v>
      </c>
      <c r="E37" s="18">
        <v>40</v>
      </c>
      <c r="F37" s="18">
        <v>72</v>
      </c>
      <c r="G37" s="18">
        <v>81</v>
      </c>
      <c r="H37" s="18">
        <f t="shared" si="1"/>
        <v>257</v>
      </c>
      <c r="I37" s="18">
        <v>33</v>
      </c>
    </row>
    <row r="38" ht="15.75" spans="1:9">
      <c r="A38" s="9" t="s">
        <v>110</v>
      </c>
      <c r="B38" s="9" t="s">
        <v>111</v>
      </c>
      <c r="C38" s="12" t="s">
        <v>112</v>
      </c>
      <c r="D38" s="11">
        <v>86</v>
      </c>
      <c r="E38" s="11">
        <v>25</v>
      </c>
      <c r="F38" s="11">
        <v>72</v>
      </c>
      <c r="G38" s="11">
        <v>73</v>
      </c>
      <c r="H38" s="11">
        <f t="shared" si="1"/>
        <v>256</v>
      </c>
      <c r="I38" s="11">
        <v>35</v>
      </c>
    </row>
    <row r="39" ht="15.75" spans="1:9">
      <c r="A39" s="9" t="s">
        <v>113</v>
      </c>
      <c r="B39" s="9" t="s">
        <v>114</v>
      </c>
      <c r="C39" s="15" t="s">
        <v>115</v>
      </c>
      <c r="D39" s="11">
        <v>89</v>
      </c>
      <c r="E39" s="11">
        <v>20</v>
      </c>
      <c r="F39" s="11">
        <v>86</v>
      </c>
      <c r="G39" s="11">
        <v>60</v>
      </c>
      <c r="H39" s="11">
        <f t="shared" si="1"/>
        <v>255</v>
      </c>
      <c r="I39" s="11">
        <v>36</v>
      </c>
    </row>
    <row r="40" ht="15.75" spans="1:9">
      <c r="A40" s="9" t="s">
        <v>116</v>
      </c>
      <c r="B40" s="9" t="s">
        <v>117</v>
      </c>
      <c r="C40" s="13" t="s">
        <v>118</v>
      </c>
      <c r="D40" s="11">
        <v>62</v>
      </c>
      <c r="E40" s="11">
        <v>55</v>
      </c>
      <c r="F40" s="11">
        <v>65</v>
      </c>
      <c r="G40" s="11">
        <v>71</v>
      </c>
      <c r="H40" s="11">
        <f t="shared" si="1"/>
        <v>253</v>
      </c>
      <c r="I40" s="11">
        <v>37</v>
      </c>
    </row>
    <row r="41" ht="15.75" spans="1:9">
      <c r="A41" s="9" t="s">
        <v>119</v>
      </c>
      <c r="B41" s="9" t="s">
        <v>120</v>
      </c>
      <c r="C41" s="19" t="s">
        <v>68</v>
      </c>
      <c r="D41" s="11">
        <v>75</v>
      </c>
      <c r="E41" s="11">
        <v>35</v>
      </c>
      <c r="F41" s="11">
        <v>67</v>
      </c>
      <c r="G41" s="11">
        <v>75</v>
      </c>
      <c r="H41" s="11">
        <f t="shared" si="1"/>
        <v>252</v>
      </c>
      <c r="I41" s="11">
        <v>38</v>
      </c>
    </row>
    <row r="42" ht="15.75" spans="1:9">
      <c r="A42" s="9" t="s">
        <v>121</v>
      </c>
      <c r="B42" s="9" t="s">
        <v>122</v>
      </c>
      <c r="C42" s="14" t="s">
        <v>123</v>
      </c>
      <c r="D42" s="11">
        <v>77</v>
      </c>
      <c r="E42" s="11">
        <v>35</v>
      </c>
      <c r="F42" s="11">
        <v>74</v>
      </c>
      <c r="G42" s="11">
        <v>65</v>
      </c>
      <c r="H42" s="11">
        <f t="shared" si="1"/>
        <v>251</v>
      </c>
      <c r="I42" s="11">
        <v>39</v>
      </c>
    </row>
    <row r="43" ht="15.75" spans="1:9">
      <c r="A43" s="9" t="s">
        <v>124</v>
      </c>
      <c r="B43" s="9" t="s">
        <v>125</v>
      </c>
      <c r="C43" s="14" t="s">
        <v>126</v>
      </c>
      <c r="D43" s="11">
        <v>60</v>
      </c>
      <c r="E43" s="11">
        <v>30</v>
      </c>
      <c r="F43" s="11">
        <v>83</v>
      </c>
      <c r="G43" s="11">
        <v>77</v>
      </c>
      <c r="H43" s="11">
        <f t="shared" si="1"/>
        <v>250</v>
      </c>
      <c r="I43" s="11">
        <v>40</v>
      </c>
    </row>
    <row r="44" ht="15.75" spans="1:9">
      <c r="A44" s="9" t="s">
        <v>127</v>
      </c>
      <c r="B44" s="9" t="s">
        <v>128</v>
      </c>
      <c r="C44" s="24" t="s">
        <v>129</v>
      </c>
      <c r="D44" s="11">
        <v>67</v>
      </c>
      <c r="E44" s="11">
        <v>40</v>
      </c>
      <c r="F44" s="11">
        <v>61</v>
      </c>
      <c r="G44" s="11">
        <v>82</v>
      </c>
      <c r="H44" s="11">
        <f t="shared" si="1"/>
        <v>250</v>
      </c>
      <c r="I44" s="11">
        <v>40</v>
      </c>
    </row>
    <row r="45" ht="15.75" spans="1:9">
      <c r="A45" s="9" t="s">
        <v>130</v>
      </c>
      <c r="B45" s="9" t="s">
        <v>131</v>
      </c>
      <c r="C45" s="13" t="s">
        <v>132</v>
      </c>
      <c r="D45" s="11">
        <v>69</v>
      </c>
      <c r="E45" s="11">
        <v>40</v>
      </c>
      <c r="F45" s="11">
        <v>61</v>
      </c>
      <c r="G45" s="11">
        <v>80</v>
      </c>
      <c r="H45" s="11">
        <f t="shared" si="1"/>
        <v>250</v>
      </c>
      <c r="I45" s="11">
        <v>40</v>
      </c>
    </row>
    <row r="46" ht="15.75" spans="1:9">
      <c r="A46" s="9" t="s">
        <v>133</v>
      </c>
      <c r="B46" s="9" t="s">
        <v>134</v>
      </c>
      <c r="C46" s="13" t="s">
        <v>135</v>
      </c>
      <c r="D46" s="11">
        <v>95</v>
      </c>
      <c r="E46" s="11">
        <v>15</v>
      </c>
      <c r="F46" s="11">
        <v>61</v>
      </c>
      <c r="G46" s="11">
        <v>78</v>
      </c>
      <c r="H46" s="11">
        <f t="shared" si="1"/>
        <v>249</v>
      </c>
      <c r="I46" s="11">
        <v>43</v>
      </c>
    </row>
    <row r="47" ht="15.75" spans="1:9">
      <c r="A47" s="9" t="s">
        <v>136</v>
      </c>
      <c r="B47" s="9" t="s">
        <v>137</v>
      </c>
      <c r="C47" s="13" t="s">
        <v>138</v>
      </c>
      <c r="D47" s="11">
        <v>76</v>
      </c>
      <c r="E47" s="11">
        <v>25</v>
      </c>
      <c r="F47" s="11">
        <v>64</v>
      </c>
      <c r="G47" s="11">
        <v>82</v>
      </c>
      <c r="H47" s="11">
        <f t="shared" si="1"/>
        <v>247</v>
      </c>
      <c r="I47" s="11">
        <v>44</v>
      </c>
    </row>
    <row r="48" ht="15.75" spans="1:9">
      <c r="A48" s="9" t="s">
        <v>139</v>
      </c>
      <c r="B48" s="9" t="s">
        <v>140</v>
      </c>
      <c r="C48" s="19" t="s">
        <v>68</v>
      </c>
      <c r="D48" s="11">
        <v>65</v>
      </c>
      <c r="E48" s="11">
        <v>30</v>
      </c>
      <c r="F48" s="11">
        <v>82</v>
      </c>
      <c r="G48" s="11">
        <v>70</v>
      </c>
      <c r="H48" s="11">
        <f t="shared" si="1"/>
        <v>247</v>
      </c>
      <c r="I48" s="11">
        <v>44</v>
      </c>
    </row>
    <row r="49" ht="15.75" spans="1:9">
      <c r="A49" s="9" t="s">
        <v>141</v>
      </c>
      <c r="B49" s="9" t="s">
        <v>142</v>
      </c>
      <c r="C49" s="12" t="s">
        <v>143</v>
      </c>
      <c r="D49" s="11">
        <v>87</v>
      </c>
      <c r="E49" s="11">
        <v>30</v>
      </c>
      <c r="F49" s="11">
        <v>57</v>
      </c>
      <c r="G49" s="11">
        <v>70</v>
      </c>
      <c r="H49" s="11">
        <f t="shared" si="1"/>
        <v>244</v>
      </c>
      <c r="I49" s="11">
        <v>46</v>
      </c>
    </row>
    <row r="50" ht="15.75" spans="1:9">
      <c r="A50" s="9" t="s">
        <v>144</v>
      </c>
      <c r="B50" s="9" t="s">
        <v>145</v>
      </c>
      <c r="C50" s="25" t="s">
        <v>146</v>
      </c>
      <c r="D50" s="11">
        <v>73</v>
      </c>
      <c r="E50" s="11">
        <v>15</v>
      </c>
      <c r="F50" s="11">
        <v>92</v>
      </c>
      <c r="G50" s="11">
        <v>64</v>
      </c>
      <c r="H50" s="11">
        <f t="shared" si="1"/>
        <v>244</v>
      </c>
      <c r="I50" s="11">
        <v>46</v>
      </c>
    </row>
    <row r="51" ht="15.75" spans="1:9">
      <c r="A51" s="9" t="s">
        <v>147</v>
      </c>
      <c r="B51" s="9" t="s">
        <v>148</v>
      </c>
      <c r="C51" s="13" t="s">
        <v>118</v>
      </c>
      <c r="D51" s="11">
        <v>65</v>
      </c>
      <c r="E51" s="11">
        <v>50</v>
      </c>
      <c r="F51" s="11">
        <v>60</v>
      </c>
      <c r="G51" s="11">
        <v>67</v>
      </c>
      <c r="H51" s="11">
        <f t="shared" si="1"/>
        <v>242</v>
      </c>
      <c r="I51" s="11">
        <v>48</v>
      </c>
    </row>
    <row r="52" ht="15.75" spans="1:9">
      <c r="A52" s="9" t="s">
        <v>149</v>
      </c>
      <c r="B52" s="9" t="s">
        <v>150</v>
      </c>
      <c r="C52" s="15" t="s">
        <v>151</v>
      </c>
      <c r="D52" s="11">
        <v>67</v>
      </c>
      <c r="E52" s="11">
        <v>30</v>
      </c>
      <c r="F52" s="11">
        <v>62</v>
      </c>
      <c r="G52" s="11">
        <v>79</v>
      </c>
      <c r="H52" s="11">
        <f t="shared" si="1"/>
        <v>238</v>
      </c>
      <c r="I52" s="11">
        <v>49</v>
      </c>
    </row>
    <row r="53" ht="15.75" spans="1:9">
      <c r="A53" s="9" t="s">
        <v>152</v>
      </c>
      <c r="B53" s="9" t="s">
        <v>153</v>
      </c>
      <c r="C53" s="13" t="s">
        <v>135</v>
      </c>
      <c r="D53" s="11">
        <v>68</v>
      </c>
      <c r="E53" s="11">
        <v>30</v>
      </c>
      <c r="F53" s="11">
        <v>60</v>
      </c>
      <c r="G53" s="11">
        <v>79</v>
      </c>
      <c r="H53" s="11">
        <f t="shared" si="1"/>
        <v>237</v>
      </c>
      <c r="I53" s="11">
        <v>50</v>
      </c>
    </row>
    <row r="54" ht="15.75" spans="1:9">
      <c r="A54" s="9" t="s">
        <v>154</v>
      </c>
      <c r="B54" s="9" t="s">
        <v>155</v>
      </c>
      <c r="C54" s="14" t="s">
        <v>156</v>
      </c>
      <c r="D54" s="11">
        <v>77</v>
      </c>
      <c r="E54" s="11">
        <v>20</v>
      </c>
      <c r="F54" s="11">
        <v>82</v>
      </c>
      <c r="G54" s="11">
        <v>57</v>
      </c>
      <c r="H54" s="11">
        <f t="shared" si="1"/>
        <v>236</v>
      </c>
      <c r="I54" s="11">
        <v>51</v>
      </c>
    </row>
    <row r="55" ht="15.75" spans="1:9">
      <c r="A55" s="9" t="s">
        <v>157</v>
      </c>
      <c r="B55" s="9" t="s">
        <v>158</v>
      </c>
      <c r="C55" s="25" t="s">
        <v>159</v>
      </c>
      <c r="D55" s="11">
        <v>78</v>
      </c>
      <c r="E55" s="11">
        <v>30</v>
      </c>
      <c r="F55" s="11">
        <v>63</v>
      </c>
      <c r="G55" s="11">
        <v>64</v>
      </c>
      <c r="H55" s="11">
        <f t="shared" si="1"/>
        <v>235</v>
      </c>
      <c r="I55" s="11">
        <v>52</v>
      </c>
    </row>
    <row r="56" ht="15.75" spans="1:9">
      <c r="A56" s="9" t="s">
        <v>160</v>
      </c>
      <c r="B56" s="9" t="s">
        <v>161</v>
      </c>
      <c r="C56" s="26" t="s">
        <v>162</v>
      </c>
      <c r="D56" s="11">
        <v>64</v>
      </c>
      <c r="E56" s="11">
        <v>30</v>
      </c>
      <c r="F56" s="11">
        <v>58</v>
      </c>
      <c r="G56" s="11">
        <v>82</v>
      </c>
      <c r="H56" s="11">
        <f t="shared" si="1"/>
        <v>234</v>
      </c>
      <c r="I56" s="11">
        <v>53</v>
      </c>
    </row>
    <row r="57" ht="15.75" spans="1:9">
      <c r="A57" s="9" t="s">
        <v>163</v>
      </c>
      <c r="B57" s="9" t="s">
        <v>164</v>
      </c>
      <c r="C57" s="14" t="s">
        <v>156</v>
      </c>
      <c r="D57" s="11">
        <v>72</v>
      </c>
      <c r="E57" s="11">
        <v>20</v>
      </c>
      <c r="F57" s="11">
        <v>63</v>
      </c>
      <c r="G57" s="11">
        <v>77</v>
      </c>
      <c r="H57" s="11">
        <f t="shared" si="1"/>
        <v>232</v>
      </c>
      <c r="I57" s="11">
        <v>54</v>
      </c>
    </row>
    <row r="58" ht="15.75" spans="1:9">
      <c r="A58" s="9" t="s">
        <v>165</v>
      </c>
      <c r="B58" s="27" t="s">
        <v>166</v>
      </c>
      <c r="C58" s="15" t="s">
        <v>167</v>
      </c>
      <c r="D58" s="11">
        <v>75</v>
      </c>
      <c r="E58" s="11">
        <v>20</v>
      </c>
      <c r="F58" s="11">
        <v>64</v>
      </c>
      <c r="G58" s="11">
        <v>73</v>
      </c>
      <c r="H58" s="11">
        <f t="shared" si="1"/>
        <v>232</v>
      </c>
      <c r="I58" s="11">
        <v>54</v>
      </c>
    </row>
    <row r="59" ht="15.75" spans="1:9">
      <c r="A59" s="9" t="s">
        <v>168</v>
      </c>
      <c r="B59" s="9" t="s">
        <v>169</v>
      </c>
      <c r="C59" s="13" t="s">
        <v>12</v>
      </c>
      <c r="D59" s="11">
        <v>85</v>
      </c>
      <c r="E59" s="11">
        <v>20</v>
      </c>
      <c r="F59" s="11">
        <v>59</v>
      </c>
      <c r="G59" s="11">
        <v>66</v>
      </c>
      <c r="H59" s="11">
        <f t="shared" si="1"/>
        <v>230</v>
      </c>
      <c r="I59" s="11">
        <v>56</v>
      </c>
    </row>
    <row r="60" ht="15.75" spans="1:9">
      <c r="A60" s="9" t="s">
        <v>170</v>
      </c>
      <c r="B60" s="9" t="s">
        <v>171</v>
      </c>
      <c r="C60" s="15" t="s">
        <v>172</v>
      </c>
      <c r="D60" s="11">
        <v>72</v>
      </c>
      <c r="E60" s="11">
        <v>30</v>
      </c>
      <c r="F60" s="11">
        <v>54</v>
      </c>
      <c r="G60" s="11">
        <v>73</v>
      </c>
      <c r="H60" s="11">
        <f t="shared" si="1"/>
        <v>229</v>
      </c>
      <c r="I60" s="11">
        <v>57</v>
      </c>
    </row>
    <row r="61" ht="15.75" spans="1:9">
      <c r="A61" s="9" t="s">
        <v>173</v>
      </c>
      <c r="B61" s="9" t="s">
        <v>174</v>
      </c>
      <c r="C61" s="14" t="s">
        <v>175</v>
      </c>
      <c r="D61" s="11">
        <v>67</v>
      </c>
      <c r="E61" s="11">
        <v>45</v>
      </c>
      <c r="F61" s="11">
        <v>54</v>
      </c>
      <c r="G61" s="11">
        <v>61</v>
      </c>
      <c r="H61" s="11">
        <f t="shared" si="1"/>
        <v>227</v>
      </c>
      <c r="I61" s="11">
        <v>58</v>
      </c>
    </row>
    <row r="62" ht="15.75" spans="1:9">
      <c r="A62" s="9" t="s">
        <v>176</v>
      </c>
      <c r="B62" s="9" t="s">
        <v>177</v>
      </c>
      <c r="C62" s="14" t="s">
        <v>175</v>
      </c>
      <c r="D62" s="11">
        <v>50</v>
      </c>
      <c r="E62" s="11">
        <v>25</v>
      </c>
      <c r="F62" s="11">
        <v>67</v>
      </c>
      <c r="G62" s="11">
        <v>84</v>
      </c>
      <c r="H62" s="11">
        <f t="shared" si="1"/>
        <v>226</v>
      </c>
      <c r="I62" s="11">
        <v>59</v>
      </c>
    </row>
    <row r="63" ht="15.75" spans="1:9">
      <c r="A63" s="9" t="s">
        <v>178</v>
      </c>
      <c r="B63" s="9" t="s">
        <v>179</v>
      </c>
      <c r="C63" s="14" t="s">
        <v>180</v>
      </c>
      <c r="D63" s="11">
        <v>65</v>
      </c>
      <c r="E63" s="11">
        <v>25</v>
      </c>
      <c r="F63" s="28">
        <v>68</v>
      </c>
      <c r="G63" s="11">
        <v>67</v>
      </c>
      <c r="H63" s="11">
        <f t="shared" si="1"/>
        <v>225</v>
      </c>
      <c r="I63" s="11">
        <v>60</v>
      </c>
    </row>
    <row r="64" ht="15.75" spans="1:9">
      <c r="A64" s="9" t="s">
        <v>181</v>
      </c>
      <c r="B64" s="9" t="s">
        <v>182</v>
      </c>
      <c r="C64" s="15" t="s">
        <v>167</v>
      </c>
      <c r="D64" s="11">
        <v>65</v>
      </c>
      <c r="E64" s="11">
        <v>35</v>
      </c>
      <c r="F64" s="11">
        <v>45</v>
      </c>
      <c r="G64" s="11">
        <v>78</v>
      </c>
      <c r="H64" s="11">
        <f t="shared" si="1"/>
        <v>223</v>
      </c>
      <c r="I64" s="11">
        <v>61</v>
      </c>
    </row>
    <row r="65" ht="15.75" spans="1:9">
      <c r="A65" s="9" t="s">
        <v>183</v>
      </c>
      <c r="B65" s="9" t="s">
        <v>184</v>
      </c>
      <c r="C65" s="15" t="s">
        <v>74</v>
      </c>
      <c r="D65" s="11">
        <v>61</v>
      </c>
      <c r="E65" s="11">
        <v>15</v>
      </c>
      <c r="F65" s="11">
        <v>65</v>
      </c>
      <c r="G65" s="11">
        <v>80</v>
      </c>
      <c r="H65" s="11">
        <f t="shared" si="1"/>
        <v>221</v>
      </c>
      <c r="I65" s="11">
        <v>62</v>
      </c>
    </row>
    <row r="66" ht="15.75" spans="1:9">
      <c r="A66" s="9" t="s">
        <v>185</v>
      </c>
      <c r="B66" s="9" t="s">
        <v>186</v>
      </c>
      <c r="C66" s="15" t="s">
        <v>187</v>
      </c>
      <c r="D66" s="11">
        <v>50</v>
      </c>
      <c r="E66" s="11">
        <v>20</v>
      </c>
      <c r="F66" s="11">
        <v>78</v>
      </c>
      <c r="G66" s="11">
        <v>71</v>
      </c>
      <c r="H66" s="11">
        <f t="shared" si="1"/>
        <v>219</v>
      </c>
      <c r="I66" s="11">
        <v>63</v>
      </c>
    </row>
    <row r="67" ht="15.75" spans="1:9">
      <c r="A67" s="9" t="s">
        <v>188</v>
      </c>
      <c r="B67" s="9" t="s">
        <v>189</v>
      </c>
      <c r="C67" s="25" t="s">
        <v>190</v>
      </c>
      <c r="D67" s="11">
        <v>69</v>
      </c>
      <c r="E67" s="11">
        <v>15</v>
      </c>
      <c r="F67" s="11">
        <v>56</v>
      </c>
      <c r="G67" s="11">
        <v>79</v>
      </c>
      <c r="H67" s="11">
        <f t="shared" si="1"/>
        <v>219</v>
      </c>
      <c r="I67" s="11">
        <v>63</v>
      </c>
    </row>
    <row r="68" ht="15.75" spans="1:9">
      <c r="A68" s="9" t="s">
        <v>191</v>
      </c>
      <c r="B68" s="9" t="s">
        <v>192</v>
      </c>
      <c r="C68" s="14" t="s">
        <v>193</v>
      </c>
      <c r="D68" s="11">
        <v>75</v>
      </c>
      <c r="E68" s="11">
        <v>20</v>
      </c>
      <c r="F68" s="11">
        <v>57</v>
      </c>
      <c r="G68" s="11">
        <v>66</v>
      </c>
      <c r="H68" s="11">
        <f t="shared" ref="H68:H99" si="2">SUM(D68:G68)</f>
        <v>218</v>
      </c>
      <c r="I68" s="11">
        <v>65</v>
      </c>
    </row>
    <row r="69" ht="15.75" spans="1:9">
      <c r="A69" s="9" t="s">
        <v>194</v>
      </c>
      <c r="B69" s="9" t="s">
        <v>195</v>
      </c>
      <c r="C69" s="19" t="s">
        <v>86</v>
      </c>
      <c r="D69" s="11">
        <v>64</v>
      </c>
      <c r="E69" s="11">
        <v>5</v>
      </c>
      <c r="F69" s="11">
        <v>69</v>
      </c>
      <c r="G69" s="11">
        <v>78</v>
      </c>
      <c r="H69" s="11">
        <f t="shared" si="2"/>
        <v>216</v>
      </c>
      <c r="I69" s="11">
        <v>66</v>
      </c>
    </row>
    <row r="70" ht="15.75" spans="1:9">
      <c r="A70" s="9" t="s">
        <v>196</v>
      </c>
      <c r="B70" s="9" t="s">
        <v>197</v>
      </c>
      <c r="C70" s="14" t="s">
        <v>198</v>
      </c>
      <c r="D70" s="11">
        <v>59</v>
      </c>
      <c r="E70" s="11">
        <v>35</v>
      </c>
      <c r="F70" s="11">
        <v>46</v>
      </c>
      <c r="G70" s="11">
        <v>70</v>
      </c>
      <c r="H70" s="11">
        <f t="shared" si="2"/>
        <v>210</v>
      </c>
      <c r="I70" s="11">
        <v>67</v>
      </c>
    </row>
    <row r="71" ht="15.75" spans="1:9">
      <c r="A71" s="9" t="s">
        <v>199</v>
      </c>
      <c r="B71" s="9" t="s">
        <v>200</v>
      </c>
      <c r="C71" s="12" t="s">
        <v>201</v>
      </c>
      <c r="D71" s="11">
        <v>67</v>
      </c>
      <c r="E71" s="11">
        <v>25</v>
      </c>
      <c r="F71" s="11">
        <v>42</v>
      </c>
      <c r="G71" s="11">
        <v>68</v>
      </c>
      <c r="H71" s="11">
        <f t="shared" si="2"/>
        <v>202</v>
      </c>
      <c r="I71" s="11">
        <v>68</v>
      </c>
    </row>
    <row r="72" ht="15.75" spans="1:9">
      <c r="A72" s="9" t="s">
        <v>202</v>
      </c>
      <c r="B72" s="27" t="s">
        <v>203</v>
      </c>
      <c r="C72" s="12" t="s">
        <v>57</v>
      </c>
      <c r="D72" s="11">
        <v>67</v>
      </c>
      <c r="E72" s="11">
        <v>5</v>
      </c>
      <c r="F72" s="11">
        <v>45</v>
      </c>
      <c r="G72" s="11">
        <v>76</v>
      </c>
      <c r="H72" s="11">
        <f t="shared" si="2"/>
        <v>193</v>
      </c>
      <c r="I72" s="11">
        <v>69</v>
      </c>
    </row>
    <row r="73" ht="15.75" spans="1:9">
      <c r="A73" s="9" t="s">
        <v>204</v>
      </c>
      <c r="B73" s="9" t="s">
        <v>205</v>
      </c>
      <c r="C73" s="12" t="s">
        <v>143</v>
      </c>
      <c r="D73" s="11">
        <v>52</v>
      </c>
      <c r="E73" s="11">
        <v>20</v>
      </c>
      <c r="F73" s="11">
        <v>49</v>
      </c>
      <c r="G73" s="11">
        <v>70</v>
      </c>
      <c r="H73" s="11">
        <f t="shared" si="2"/>
        <v>191</v>
      </c>
      <c r="I73" s="11">
        <v>70</v>
      </c>
    </row>
    <row r="74" ht="15.75" spans="1:9">
      <c r="A74" s="9" t="s">
        <v>206</v>
      </c>
      <c r="B74" s="9" t="s">
        <v>207</v>
      </c>
      <c r="C74" s="14" t="s">
        <v>126</v>
      </c>
      <c r="D74" s="11">
        <v>70</v>
      </c>
      <c r="E74" s="11">
        <v>20</v>
      </c>
      <c r="F74" s="11">
        <v>37</v>
      </c>
      <c r="G74" s="11">
        <v>58</v>
      </c>
      <c r="H74" s="11">
        <f t="shared" si="2"/>
        <v>185</v>
      </c>
      <c r="I74" s="11">
        <v>71</v>
      </c>
    </row>
    <row r="75" ht="15.75" spans="1:9">
      <c r="A75" s="9" t="s">
        <v>208</v>
      </c>
      <c r="B75" s="9" t="s">
        <v>209</v>
      </c>
      <c r="C75" s="25" t="s">
        <v>210</v>
      </c>
      <c r="D75" s="11">
        <v>53</v>
      </c>
      <c r="E75" s="11">
        <v>15</v>
      </c>
      <c r="F75" s="11">
        <v>41</v>
      </c>
      <c r="G75" s="11">
        <v>74</v>
      </c>
      <c r="H75" s="11">
        <f t="shared" si="2"/>
        <v>183</v>
      </c>
      <c r="I75" s="11">
        <v>72</v>
      </c>
    </row>
    <row r="76" ht="15.75" spans="1:9">
      <c r="A76" s="9" t="s">
        <v>211</v>
      </c>
      <c r="B76" s="9" t="s">
        <v>212</v>
      </c>
      <c r="C76" s="12" t="s">
        <v>143</v>
      </c>
      <c r="D76" s="11">
        <v>49</v>
      </c>
      <c r="E76" s="11">
        <v>30</v>
      </c>
      <c r="F76" s="11">
        <v>44</v>
      </c>
      <c r="G76" s="11">
        <v>59</v>
      </c>
      <c r="H76" s="11">
        <f t="shared" si="2"/>
        <v>182</v>
      </c>
      <c r="I76" s="11">
        <v>73</v>
      </c>
    </row>
    <row r="77" ht="15.75" spans="1:9">
      <c r="A77" s="9" t="s">
        <v>213</v>
      </c>
      <c r="B77" s="9" t="s">
        <v>214</v>
      </c>
      <c r="C77" s="31" t="s">
        <v>215</v>
      </c>
      <c r="D77" s="11">
        <v>52</v>
      </c>
      <c r="E77" s="11">
        <v>10</v>
      </c>
      <c r="F77" s="11">
        <v>38</v>
      </c>
      <c r="G77" s="11">
        <v>62</v>
      </c>
      <c r="H77" s="11">
        <f t="shared" si="2"/>
        <v>162</v>
      </c>
      <c r="I77" s="11">
        <v>74</v>
      </c>
    </row>
    <row r="78" ht="15.75" spans="1:9">
      <c r="A78" s="9" t="s">
        <v>216</v>
      </c>
      <c r="B78" s="9" t="s">
        <v>217</v>
      </c>
      <c r="C78" s="12" t="s">
        <v>218</v>
      </c>
      <c r="D78" s="11">
        <v>45</v>
      </c>
      <c r="E78" s="11">
        <v>15</v>
      </c>
      <c r="F78" s="11">
        <v>31</v>
      </c>
      <c r="G78" s="11">
        <v>63</v>
      </c>
      <c r="H78" s="11">
        <f t="shared" si="2"/>
        <v>154</v>
      </c>
      <c r="I78" s="11">
        <v>75</v>
      </c>
    </row>
    <row r="79" ht="15.75" spans="1:9">
      <c r="A79" s="32" t="s">
        <v>219</v>
      </c>
      <c r="B79" s="32"/>
      <c r="C79" s="33"/>
      <c r="D79" s="34"/>
      <c r="E79" s="34"/>
      <c r="F79" s="34"/>
      <c r="G79" s="35"/>
      <c r="H79" s="35"/>
      <c r="I79" s="36"/>
    </row>
    <row r="80" ht="15.75" spans="1:9">
      <c r="A80" s="35" t="s">
        <v>220</v>
      </c>
      <c r="B80" s="35" t="s">
        <v>221</v>
      </c>
      <c r="C80" s="36"/>
      <c r="D80" s="34"/>
      <c r="E80" s="35" t="s">
        <v>222</v>
      </c>
      <c r="F80" s="35" t="s">
        <v>223</v>
      </c>
      <c r="G80" s="33"/>
      <c r="H80" s="35"/>
      <c r="I80" s="36"/>
    </row>
    <row r="81" ht="15.75" spans="1:9">
      <c r="A81" s="35" t="s">
        <v>224</v>
      </c>
      <c r="B81" s="35" t="s">
        <v>225</v>
      </c>
      <c r="C81" s="36"/>
      <c r="D81" s="34"/>
      <c r="E81" s="35" t="s">
        <v>226</v>
      </c>
      <c r="F81" s="35" t="s">
        <v>227</v>
      </c>
      <c r="G81" s="33"/>
      <c r="H81" s="35"/>
      <c r="I81" s="36"/>
    </row>
    <row r="82" ht="15.75" spans="1:9">
      <c r="A82" s="35" t="s">
        <v>228</v>
      </c>
      <c r="B82" s="35" t="s">
        <v>229</v>
      </c>
      <c r="C82" s="36"/>
      <c r="D82" s="34"/>
      <c r="E82" s="35" t="s">
        <v>230</v>
      </c>
      <c r="F82" s="35" t="s">
        <v>231</v>
      </c>
      <c r="G82" s="33"/>
      <c r="H82" s="35"/>
      <c r="I82" s="36"/>
    </row>
    <row r="83" ht="15.75" spans="1:9">
      <c r="A83" s="35" t="s">
        <v>232</v>
      </c>
      <c r="B83" s="35" t="s">
        <v>233</v>
      </c>
      <c r="C83" s="36"/>
      <c r="D83" s="34"/>
      <c r="E83" s="35" t="s">
        <v>234</v>
      </c>
      <c r="F83" s="35" t="s">
        <v>235</v>
      </c>
      <c r="G83" s="33"/>
      <c r="H83" s="35"/>
      <c r="I83" s="36"/>
    </row>
    <row r="84" ht="15.75" spans="1:9">
      <c r="A84" s="35" t="s">
        <v>236</v>
      </c>
      <c r="B84" s="35" t="s">
        <v>237</v>
      </c>
      <c r="C84" s="36"/>
      <c r="D84" s="34"/>
      <c r="E84" s="34"/>
      <c r="F84" s="34"/>
      <c r="G84" s="35"/>
      <c r="H84" s="35"/>
      <c r="I84" s="36"/>
    </row>
    <row r="85" ht="15.75" spans="1:9">
      <c r="A85" s="35" t="s">
        <v>238</v>
      </c>
      <c r="B85" s="35" t="s">
        <v>239</v>
      </c>
      <c r="C85" s="36"/>
      <c r="D85" s="34"/>
      <c r="E85" s="34"/>
      <c r="F85" s="34"/>
      <c r="G85" s="35"/>
      <c r="H85" s="35"/>
      <c r="I85" s="36"/>
    </row>
    <row r="86" ht="15.75" spans="1:9">
      <c r="A86" s="35" t="s">
        <v>240</v>
      </c>
      <c r="B86" s="35" t="s">
        <v>241</v>
      </c>
      <c r="C86" s="36"/>
      <c r="D86" s="34"/>
      <c r="E86" s="34"/>
      <c r="F86" s="34"/>
      <c r="G86" s="35"/>
      <c r="H86" s="35"/>
      <c r="I86" s="36"/>
    </row>
    <row r="87" ht="15.75" spans="1:9">
      <c r="A87" s="35" t="s">
        <v>242</v>
      </c>
      <c r="B87" s="35" t="s">
        <v>243</v>
      </c>
      <c r="C87" s="36"/>
      <c r="D87" s="34"/>
      <c r="E87" s="34"/>
      <c r="F87" s="34"/>
      <c r="G87" s="35"/>
      <c r="H87" s="35"/>
      <c r="I87" s="36"/>
    </row>
    <row r="88" ht="15.75" spans="1:9">
      <c r="A88" s="35" t="s">
        <v>244</v>
      </c>
      <c r="B88" s="35" t="s">
        <v>245</v>
      </c>
      <c r="C88" s="36"/>
      <c r="D88" s="34"/>
      <c r="E88" s="34"/>
      <c r="F88" s="34"/>
      <c r="G88" s="35"/>
      <c r="H88" s="35"/>
      <c r="I88" s="36"/>
    </row>
    <row r="89" ht="15.75" spans="1:9">
      <c r="A89" s="35" t="s">
        <v>246</v>
      </c>
      <c r="B89" s="35" t="s">
        <v>247</v>
      </c>
      <c r="C89" s="36"/>
      <c r="D89" s="34"/>
      <c r="E89" s="34"/>
      <c r="F89" s="34"/>
      <c r="G89" s="34"/>
      <c r="H89" s="34"/>
      <c r="I89" s="34"/>
    </row>
    <row r="90" ht="15.75" spans="1:9">
      <c r="A90" s="35" t="s">
        <v>248</v>
      </c>
      <c r="B90" s="35" t="s">
        <v>249</v>
      </c>
      <c r="C90" s="36"/>
      <c r="D90" s="34"/>
      <c r="E90" s="34"/>
      <c r="F90" s="34"/>
      <c r="G90" s="34"/>
      <c r="H90" s="34"/>
      <c r="I90" s="34"/>
    </row>
    <row r="91" ht="15.75" spans="1:9">
      <c r="A91" s="35" t="s">
        <v>250</v>
      </c>
      <c r="B91" s="35" t="s">
        <v>251</v>
      </c>
      <c r="C91" s="36"/>
      <c r="D91" s="34"/>
      <c r="E91" s="34"/>
      <c r="F91" s="34"/>
      <c r="G91" s="34"/>
      <c r="H91" s="34"/>
      <c r="I91" s="34"/>
    </row>
    <row r="92" ht="15.75" spans="1:9">
      <c r="A92" s="35" t="s">
        <v>252</v>
      </c>
      <c r="B92" s="35" t="s">
        <v>253</v>
      </c>
      <c r="C92" s="36"/>
      <c r="D92" s="34"/>
      <c r="E92" s="34"/>
      <c r="F92" s="34"/>
      <c r="G92" s="34"/>
      <c r="H92" s="34"/>
      <c r="I92" s="34"/>
    </row>
    <row r="93" ht="15.75" spans="1:9">
      <c r="A93" s="35" t="s">
        <v>254</v>
      </c>
      <c r="B93" s="35" t="s">
        <v>255</v>
      </c>
      <c r="C93" s="36"/>
      <c r="D93" s="34"/>
      <c r="E93" s="34"/>
      <c r="F93" s="34"/>
      <c r="G93" s="34"/>
      <c r="H93" s="34"/>
      <c r="I93" s="34"/>
    </row>
    <row r="94" ht="15.75" spans="1:9">
      <c r="A94" s="35" t="s">
        <v>256</v>
      </c>
      <c r="B94" s="35" t="s">
        <v>257</v>
      </c>
      <c r="C94" s="33"/>
      <c r="D94" s="34"/>
      <c r="E94" s="34"/>
      <c r="F94" s="34"/>
      <c r="G94" s="34"/>
      <c r="H94" s="34"/>
      <c r="I94" s="34"/>
    </row>
    <row r="95" ht="15.75" spans="1:9">
      <c r="A95" s="35" t="s">
        <v>258</v>
      </c>
      <c r="B95" s="35" t="s">
        <v>259</v>
      </c>
      <c r="C95" s="33"/>
      <c r="D95" s="34"/>
      <c r="E95" s="34"/>
      <c r="F95" s="34"/>
      <c r="G95" s="34"/>
      <c r="H95" s="34"/>
      <c r="I95" s="34"/>
    </row>
    <row r="96" ht="15.75" spans="1:9">
      <c r="A96" s="35" t="s">
        <v>260</v>
      </c>
      <c r="B96" s="35" t="s">
        <v>261</v>
      </c>
      <c r="C96" s="33"/>
      <c r="D96" s="34"/>
      <c r="E96" s="34"/>
      <c r="F96" s="34"/>
      <c r="G96" s="34"/>
      <c r="H96" s="34"/>
      <c r="I96" s="34"/>
    </row>
    <row r="97" ht="15.75" spans="1:9">
      <c r="A97" s="35" t="s">
        <v>262</v>
      </c>
      <c r="B97" s="35" t="s">
        <v>263</v>
      </c>
      <c r="C97" s="33"/>
      <c r="D97" s="33"/>
      <c r="E97" s="33"/>
      <c r="F97" s="33"/>
      <c r="G97" s="33"/>
      <c r="H97" s="33"/>
      <c r="I97" s="33"/>
    </row>
    <row r="98" ht="15.75" spans="1:9">
      <c r="A98" s="35" t="s">
        <v>264</v>
      </c>
      <c r="B98" s="35" t="s">
        <v>265</v>
      </c>
      <c r="C98" s="33"/>
      <c r="D98" s="33"/>
      <c r="E98" s="33"/>
      <c r="F98" s="33"/>
      <c r="G98" s="33"/>
      <c r="H98" s="33"/>
      <c r="I98" s="33"/>
    </row>
  </sheetData>
  <sortState ref="A4:I78">
    <sortCondition ref="H4:H78" descending="1"/>
  </sortState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Итоги_3 класс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Vivo Asus</dc:creator>
  <cp:lastModifiedBy>257</cp:lastModifiedBy>
  <dcterms:created xsi:type="dcterms:W3CDTF">2026-02-19T02:04:00Z</dcterms:created>
  <cp:lastPrinted>2026-02-19T06:08:00Z</cp:lastPrinted>
  <dcterms:modified xsi:type="dcterms:W3CDTF">2026-02-19T17:18:20Z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13F7ECBFE91C43C0A705E0A14F344F6C_13</vt:lpwstr>
  </property>
  <property fmtid="{D5CDD505-2E9C-101B-9397-08002B2CF9AE}" pid="3" name="KSOProductBuildVer">
    <vt:lpwstr>1049-12.2.0.23196</vt:lpwstr>
  </property>
</Properties>
</file>